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4" i="1"/>
  <c r="E5" i="1"/>
  <c r="E6" i="1"/>
  <c r="E7" i="1"/>
  <c r="E3" i="1"/>
</calcChain>
</file>

<file path=xl/sharedStrings.xml><?xml version="1.0" encoding="utf-8"?>
<sst xmlns="http://schemas.openxmlformats.org/spreadsheetml/2006/main" count="132" uniqueCount="79">
  <si>
    <t xml:space="preserve">Note: These statistics are a snapshot of enrolled electors as at 9 March 2015, and do not include provisional electors who were 17 years of age on that date. </t>
  </si>
  <si>
    <t>District</t>
  </si>
  <si>
    <t>Region</t>
  </si>
  <si>
    <t>No. of electors</t>
  </si>
  <si>
    <t>Large District Allowance</t>
  </si>
  <si>
    <t>Central Wheatbelt</t>
  </si>
  <si>
    <t>Agricultural</t>
  </si>
  <si>
    <t>Geraldton</t>
  </si>
  <si>
    <t>Moore</t>
  </si>
  <si>
    <t>Agricultural Region Total</t>
  </si>
  <si>
    <t>Armadale</t>
  </si>
  <si>
    <t>East Metropolitan</t>
  </si>
  <si>
    <t>Bassendean</t>
  </si>
  <si>
    <t>Belmont</t>
  </si>
  <si>
    <t>Darling Range</t>
  </si>
  <si>
    <t>Forrestfield</t>
  </si>
  <si>
    <t>Kalamunda</t>
  </si>
  <si>
    <t>Maylands</t>
  </si>
  <si>
    <t>Midland</t>
  </si>
  <si>
    <t>Mirrabooka</t>
  </si>
  <si>
    <t>Morley</t>
  </si>
  <si>
    <t>East Metropolitan Region Total</t>
  </si>
  <si>
    <t>Kalgoorlie</t>
  </si>
  <si>
    <t>Mining and Pastoral</t>
  </si>
  <si>
    <t>Kimberley</t>
  </si>
  <si>
    <t>North West Central</t>
  </si>
  <si>
    <t>Pilbara</t>
  </si>
  <si>
    <t>Mining and Pastoral Region Total</t>
  </si>
  <si>
    <t>Balcatta</t>
  </si>
  <si>
    <t>North Metropolitan</t>
  </si>
  <si>
    <t>Butler</t>
  </si>
  <si>
    <t>Carine</t>
  </si>
  <si>
    <t>Churchlands</t>
  </si>
  <si>
    <t>Cottesloe</t>
  </si>
  <si>
    <t>Hillarys</t>
  </si>
  <si>
    <t>Joondalup</t>
  </si>
  <si>
    <t>Kingsley</t>
  </si>
  <si>
    <t>Mount Lawley</t>
  </si>
  <si>
    <t>Nedlands</t>
  </si>
  <si>
    <t>Perth</t>
  </si>
  <si>
    <t>Scarborough</t>
  </si>
  <si>
    <t>Wanneroo</t>
  </si>
  <si>
    <t>North Metropolitan Region Total</t>
  </si>
  <si>
    <t>South Metropolitan</t>
  </si>
  <si>
    <t>Cannington</t>
  </si>
  <si>
    <t>Cockburn</t>
  </si>
  <si>
    <t>Fremantle</t>
  </si>
  <si>
    <t>Kwinana</t>
  </si>
  <si>
    <t>Riverton</t>
  </si>
  <si>
    <t>Rockingham</t>
  </si>
  <si>
    <t>South Perth</t>
  </si>
  <si>
    <t>Southern River</t>
  </si>
  <si>
    <t>Victoria Park</t>
  </si>
  <si>
    <t>Warnbro</t>
  </si>
  <si>
    <t>South Metropolitan Region Total</t>
  </si>
  <si>
    <t>Albany</t>
  </si>
  <si>
    <t>South West</t>
  </si>
  <si>
    <t>Bunbury</t>
  </si>
  <si>
    <t>Dawesville</t>
  </si>
  <si>
    <t>Mandurah</t>
  </si>
  <si>
    <t>Murray-Wellington</t>
  </si>
  <si>
    <t>Vasse</t>
  </si>
  <si>
    <t>Total</t>
  </si>
  <si>
    <r>
      <t>Variation from ADE</t>
    </r>
    <r>
      <rPr>
        <b/>
        <vertAlign val="superscript"/>
        <sz val="10"/>
        <color rgb="FF007681"/>
        <rFont val="Arial"/>
        <family val="2"/>
      </rPr>
      <t>1</t>
    </r>
  </si>
  <si>
    <t>Roe</t>
  </si>
  <si>
    <t>Swan Hills</t>
  </si>
  <si>
    <t>Thornlie</t>
  </si>
  <si>
    <t>West Swan</t>
  </si>
  <si>
    <t>Burns Beach</t>
  </si>
  <si>
    <t>Girrawheen</t>
  </si>
  <si>
    <t xml:space="preserve">Baldivis </t>
  </si>
  <si>
    <t>Bateman</t>
  </si>
  <si>
    <t>Bicton</t>
  </si>
  <si>
    <t>Jandakot</t>
  </si>
  <si>
    <t>Willagee</t>
  </si>
  <si>
    <t>Collie-Preston</t>
  </si>
  <si>
    <t>Warren-Blackwood</t>
  </si>
  <si>
    <r>
      <t> </t>
    </r>
    <r>
      <rPr>
        <b/>
        <sz val="10"/>
        <color rgb="FF000000"/>
        <rFont val="Arial"/>
        <family val="2"/>
      </rPr>
      <t>South West Region Total</t>
    </r>
  </si>
  <si>
    <t>Total electors (inc. LDA)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</si>
</sst>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7681"/>
      <name val="Arial"/>
      <family val="2"/>
    </font>
    <font>
      <b/>
      <vertAlign val="superscript"/>
      <sz val="10"/>
      <color rgb="FF00768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5FD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7681"/>
      </bottom>
      <diagonal/>
    </border>
    <border>
      <left style="thick">
        <color rgb="FF007681"/>
      </left>
      <right style="medium">
        <color rgb="FF007681"/>
      </right>
      <top style="thick">
        <color rgb="FF007681"/>
      </top>
      <bottom style="thick">
        <color rgb="FF007681"/>
      </bottom>
      <diagonal/>
    </border>
    <border>
      <left/>
      <right style="medium">
        <color rgb="FF007681"/>
      </right>
      <top style="thick">
        <color rgb="FF007681"/>
      </top>
      <bottom style="thick">
        <color rgb="FF007681"/>
      </bottom>
      <diagonal/>
    </border>
    <border>
      <left/>
      <right style="thick">
        <color rgb="FF007681"/>
      </right>
      <top style="thick">
        <color rgb="FF007681"/>
      </top>
      <bottom style="thick">
        <color rgb="FF007681"/>
      </bottom>
      <diagonal/>
    </border>
    <border>
      <left style="thick">
        <color rgb="FF007681"/>
      </left>
      <right style="medium">
        <color rgb="FF007681"/>
      </right>
      <top/>
      <bottom style="medium">
        <color rgb="FF007681"/>
      </bottom>
      <diagonal/>
    </border>
    <border>
      <left/>
      <right style="medium">
        <color rgb="FF007681"/>
      </right>
      <top/>
      <bottom style="medium">
        <color rgb="FF007681"/>
      </bottom>
      <diagonal/>
    </border>
    <border>
      <left/>
      <right style="thick">
        <color rgb="FF007681"/>
      </right>
      <top/>
      <bottom style="medium">
        <color rgb="FF007681"/>
      </bottom>
      <diagonal/>
    </border>
    <border>
      <left/>
      <right style="medium">
        <color rgb="FF007681"/>
      </right>
      <top/>
      <bottom style="thick">
        <color rgb="FF007681"/>
      </bottom>
      <diagonal/>
    </border>
    <border>
      <left/>
      <right style="thick">
        <color rgb="FF007681"/>
      </right>
      <top/>
      <bottom style="thick">
        <color rgb="FF007681"/>
      </bottom>
      <diagonal/>
    </border>
    <border>
      <left style="thick">
        <color rgb="FF007681"/>
      </left>
      <right/>
      <top style="medium">
        <color rgb="FF007681"/>
      </top>
      <bottom style="thick">
        <color rgb="FF007681"/>
      </bottom>
      <diagonal/>
    </border>
    <border>
      <left/>
      <right style="medium">
        <color rgb="FF007681"/>
      </right>
      <top style="medium">
        <color rgb="FF007681"/>
      </top>
      <bottom style="thick">
        <color rgb="FF007681"/>
      </bottom>
      <diagonal/>
    </border>
    <border>
      <left style="thick">
        <color rgb="FF007681"/>
      </left>
      <right/>
      <top style="medium">
        <color rgb="FF007681"/>
      </top>
      <bottom style="medium">
        <color rgb="FF007681"/>
      </bottom>
      <diagonal/>
    </border>
    <border>
      <left/>
      <right style="medium">
        <color rgb="FF007681"/>
      </right>
      <top style="medium">
        <color rgb="FF007681"/>
      </top>
      <bottom style="medium">
        <color rgb="FF007681"/>
      </bottom>
      <diagonal/>
    </border>
    <border>
      <left/>
      <right style="thick">
        <color rgb="FF007681"/>
      </right>
      <top/>
      <bottom/>
      <diagonal/>
    </border>
  </borders>
  <cellStyleXfs count="7">
    <xf numFmtId="0" fontId="0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3" fillId="0" borderId="10" xfId="0" applyFont="1" applyBorder="1" applyAlignment="1">
      <alignment horizontal="right" vertical="center"/>
    </xf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/>
    </xf>
    <xf numFmtId="10" fontId="1" fillId="0" borderId="7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2" fillId="0" borderId="14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 wrapText="1"/>
    </xf>
  </cellXfs>
  <cellStyles count="7">
    <cellStyle name="Comma 2" xfId="2"/>
    <cellStyle name="Normal" xfId="0" builtinId="0"/>
    <cellStyle name="Normal 2" xfId="4"/>
    <cellStyle name="Normal 3" xfId="6"/>
    <cellStyle name="Normal 4" xfId="5"/>
    <cellStyle name="Normal 5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workbookViewId="0">
      <selection activeCell="E7" sqref="E7"/>
    </sheetView>
  </sheetViews>
  <sheetFormatPr defaultRowHeight="15" x14ac:dyDescent="0.25"/>
  <cols>
    <col min="1" max="1" width="37.28515625" customWidth="1"/>
    <col min="2" max="2" width="32.42578125" customWidth="1"/>
    <col min="3" max="3" width="22.5703125" customWidth="1"/>
    <col min="4" max="4" width="13.42578125" customWidth="1"/>
    <col min="5" max="5" width="14" customWidth="1"/>
  </cols>
  <sheetData>
    <row r="1" spans="1:6" ht="65.25" customHeight="1" thickBot="1" x14ac:dyDescent="0.3">
      <c r="A1" s="1" t="s">
        <v>0</v>
      </c>
      <c r="B1" s="1"/>
      <c r="C1" s="1"/>
    </row>
    <row r="2" spans="1:6" ht="41.25" thickTop="1" thickBot="1" x14ac:dyDescent="0.3">
      <c r="A2" s="4" t="s">
        <v>1</v>
      </c>
      <c r="B2" s="5" t="s">
        <v>2</v>
      </c>
      <c r="C2" s="6" t="s">
        <v>3</v>
      </c>
      <c r="D2" s="5" t="s">
        <v>4</v>
      </c>
      <c r="E2" s="5" t="s">
        <v>78</v>
      </c>
      <c r="F2" s="7" t="s">
        <v>63</v>
      </c>
    </row>
    <row r="3" spans="1:6" ht="16.5" thickTop="1" thickBot="1" x14ac:dyDescent="0.3">
      <c r="A3" s="8" t="s">
        <v>5</v>
      </c>
      <c r="B3" s="9" t="s">
        <v>6</v>
      </c>
      <c r="C3" s="10">
        <v>25500</v>
      </c>
      <c r="D3" s="10">
        <v>1519</v>
      </c>
      <c r="E3" s="10">
        <f>SUM(C3:D3)</f>
        <v>27019</v>
      </c>
      <c r="F3" s="11">
        <v>8.4099999999999994E-2</v>
      </c>
    </row>
    <row r="4" spans="1:6" ht="15.75" thickBot="1" x14ac:dyDescent="0.3">
      <c r="A4" s="8" t="s">
        <v>7</v>
      </c>
      <c r="B4" s="9" t="s">
        <v>6</v>
      </c>
      <c r="C4" s="10">
        <v>23205</v>
      </c>
      <c r="D4" s="10"/>
      <c r="E4" s="10">
        <f t="shared" ref="E4:E67" si="0">SUM(C4:D4)</f>
        <v>23205</v>
      </c>
      <c r="F4" s="11">
        <v>-6.8900000000000003E-2</v>
      </c>
    </row>
    <row r="5" spans="1:6" ht="15.75" thickBot="1" x14ac:dyDescent="0.3">
      <c r="A5" s="8" t="s">
        <v>8</v>
      </c>
      <c r="B5" s="9" t="s">
        <v>6</v>
      </c>
      <c r="C5" s="10">
        <v>23894</v>
      </c>
      <c r="D5" s="10"/>
      <c r="E5" s="10">
        <f t="shared" si="0"/>
        <v>23894</v>
      </c>
      <c r="F5" s="11">
        <v>-4.1300000000000003E-2</v>
      </c>
    </row>
    <row r="6" spans="1:6" ht="15.75" thickBot="1" x14ac:dyDescent="0.3">
      <c r="A6" s="8" t="s">
        <v>64</v>
      </c>
      <c r="B6" s="9" t="s">
        <v>6</v>
      </c>
      <c r="C6" s="10">
        <v>25515</v>
      </c>
      <c r="D6" s="10">
        <v>1596</v>
      </c>
      <c r="E6" s="10">
        <f t="shared" si="0"/>
        <v>27111</v>
      </c>
      <c r="F6" s="11">
        <v>8.7800000000000003E-2</v>
      </c>
    </row>
    <row r="7" spans="1:6" ht="15.75" thickBot="1" x14ac:dyDescent="0.3">
      <c r="A7" s="2" t="s">
        <v>9</v>
      </c>
      <c r="B7" s="23"/>
      <c r="C7" s="12">
        <v>98114</v>
      </c>
      <c r="D7" s="28">
        <v>3115</v>
      </c>
      <c r="E7" s="12">
        <f t="shared" si="0"/>
        <v>101229</v>
      </c>
      <c r="F7" s="14"/>
    </row>
    <row r="8" spans="1:6" ht="16.5" thickTop="1" thickBot="1" x14ac:dyDescent="0.3">
      <c r="A8" s="8" t="s">
        <v>10</v>
      </c>
      <c r="B8" s="9" t="s">
        <v>11</v>
      </c>
      <c r="C8" s="10">
        <v>25808</v>
      </c>
      <c r="D8" s="10"/>
      <c r="E8" s="10">
        <f t="shared" si="0"/>
        <v>25808</v>
      </c>
      <c r="F8" s="11">
        <v>3.5509368856076806E-2</v>
      </c>
    </row>
    <row r="9" spans="1:6" ht="15.75" thickBot="1" x14ac:dyDescent="0.3">
      <c r="A9" s="8" t="s">
        <v>12</v>
      </c>
      <c r="B9" s="9" t="s">
        <v>11</v>
      </c>
      <c r="C9" s="10">
        <v>26325</v>
      </c>
      <c r="D9" s="10"/>
      <c r="E9" s="10">
        <f t="shared" si="0"/>
        <v>26325</v>
      </c>
      <c r="F9" s="11">
        <v>5.6253260040926012E-2</v>
      </c>
    </row>
    <row r="10" spans="1:6" ht="15.75" thickBot="1" x14ac:dyDescent="0.3">
      <c r="A10" s="8" t="s">
        <v>13</v>
      </c>
      <c r="B10" s="9" t="s">
        <v>11</v>
      </c>
      <c r="C10" s="10">
        <v>24155</v>
      </c>
      <c r="D10" s="10"/>
      <c r="E10" s="10">
        <f t="shared" si="0"/>
        <v>24155</v>
      </c>
      <c r="F10" s="11">
        <v>-3.0814909922561529E-2</v>
      </c>
    </row>
    <row r="11" spans="1:6" ht="15.75" thickBot="1" x14ac:dyDescent="0.3">
      <c r="A11" s="8" t="s">
        <v>14</v>
      </c>
      <c r="B11" s="9" t="s">
        <v>11</v>
      </c>
      <c r="C11" s="10">
        <v>26624</v>
      </c>
      <c r="D11" s="10"/>
      <c r="E11" s="10">
        <f t="shared" si="0"/>
        <v>26624</v>
      </c>
      <c r="F11" s="11">
        <v>6.8250210648798326E-2</v>
      </c>
    </row>
    <row r="12" spans="1:6" ht="15.75" thickBot="1" x14ac:dyDescent="0.3">
      <c r="A12" s="8" t="s">
        <v>15</v>
      </c>
      <c r="B12" s="9" t="s">
        <v>11</v>
      </c>
      <c r="C12" s="10">
        <v>25673</v>
      </c>
      <c r="D12" s="10"/>
      <c r="E12" s="10">
        <f t="shared" si="0"/>
        <v>25673</v>
      </c>
      <c r="F12" s="11">
        <v>3.0092685471251546E-2</v>
      </c>
    </row>
    <row r="13" spans="1:6" ht="15.75" thickBot="1" x14ac:dyDescent="0.3">
      <c r="A13" s="8" t="s">
        <v>16</v>
      </c>
      <c r="B13" s="9" t="s">
        <v>11</v>
      </c>
      <c r="C13" s="10">
        <v>26112</v>
      </c>
      <c r="D13" s="10"/>
      <c r="E13" s="10">
        <f t="shared" si="0"/>
        <v>26112</v>
      </c>
      <c r="F13" s="11">
        <v>4.770693736709064E-2</v>
      </c>
    </row>
    <row r="14" spans="1:6" ht="15.75" thickBot="1" x14ac:dyDescent="0.3">
      <c r="A14" s="8" t="s">
        <v>17</v>
      </c>
      <c r="B14" s="9" t="s">
        <v>11</v>
      </c>
      <c r="C14" s="10">
        <v>25851</v>
      </c>
      <c r="D14" s="10"/>
      <c r="E14" s="10">
        <f t="shared" si="0"/>
        <v>25851</v>
      </c>
      <c r="F14" s="11">
        <v>3.7234682823095167E-2</v>
      </c>
    </row>
    <row r="15" spans="1:6" ht="15.75" thickBot="1" x14ac:dyDescent="0.3">
      <c r="A15" s="8" t="s">
        <v>18</v>
      </c>
      <c r="B15" s="9" t="s">
        <v>11</v>
      </c>
      <c r="C15" s="10">
        <v>26490</v>
      </c>
      <c r="D15" s="10"/>
      <c r="E15" s="10">
        <f t="shared" si="0"/>
        <v>26490</v>
      </c>
      <c r="F15" s="11">
        <v>6.2873650844601281E-2</v>
      </c>
    </row>
    <row r="16" spans="1:6" ht="15.75" thickBot="1" x14ac:dyDescent="0.3">
      <c r="A16" s="8" t="s">
        <v>19</v>
      </c>
      <c r="B16" s="9" t="s">
        <v>11</v>
      </c>
      <c r="C16" s="10">
        <v>26376</v>
      </c>
      <c r="D16" s="10"/>
      <c r="E16" s="10">
        <f t="shared" si="0"/>
        <v>26376</v>
      </c>
      <c r="F16" s="11">
        <v>5.8299562652971204E-2</v>
      </c>
    </row>
    <row r="17" spans="1:6" ht="15.75" thickBot="1" x14ac:dyDescent="0.3">
      <c r="A17" s="8" t="s">
        <v>20</v>
      </c>
      <c r="B17" s="9" t="s">
        <v>11</v>
      </c>
      <c r="C17" s="10">
        <v>24540</v>
      </c>
      <c r="D17" s="10"/>
      <c r="E17" s="10">
        <f t="shared" si="0"/>
        <v>24540</v>
      </c>
      <c r="F17" s="11">
        <v>-1.5367331380652383E-2</v>
      </c>
    </row>
    <row r="18" spans="1:6" ht="15.75" thickBot="1" x14ac:dyDescent="0.3">
      <c r="A18" s="8" t="s">
        <v>37</v>
      </c>
      <c r="B18" s="9" t="s">
        <v>11</v>
      </c>
      <c r="C18" s="10">
        <v>26587</v>
      </c>
      <c r="D18" s="10"/>
      <c r="E18" s="10">
        <f t="shared" si="0"/>
        <v>26587</v>
      </c>
      <c r="F18" s="11">
        <v>6.6765638165549923E-2</v>
      </c>
    </row>
    <row r="19" spans="1:6" ht="15.75" thickBot="1" x14ac:dyDescent="0.3">
      <c r="A19" s="8" t="s">
        <v>65</v>
      </c>
      <c r="B19" s="9" t="s">
        <v>11</v>
      </c>
      <c r="C19" s="10">
        <v>26987</v>
      </c>
      <c r="D19" s="10"/>
      <c r="E19" s="10">
        <f t="shared" si="0"/>
        <v>26987</v>
      </c>
      <c r="F19" s="11">
        <v>8.2815070416883962E-2</v>
      </c>
    </row>
    <row r="20" spans="1:6" ht="15.75" thickBot="1" x14ac:dyDescent="0.3">
      <c r="A20" s="8" t="s">
        <v>66</v>
      </c>
      <c r="B20" s="9" t="s">
        <v>11</v>
      </c>
      <c r="C20" s="10">
        <v>26869</v>
      </c>
      <c r="D20" s="10"/>
      <c r="E20" s="10">
        <f t="shared" si="0"/>
        <v>26869</v>
      </c>
      <c r="F20" s="11">
        <v>7.8080487902740359E-2</v>
      </c>
    </row>
    <row r="21" spans="1:6" ht="15.75" thickBot="1" x14ac:dyDescent="0.3">
      <c r="A21" s="8" t="s">
        <v>67</v>
      </c>
      <c r="B21" s="9" t="s">
        <v>11</v>
      </c>
      <c r="C21" s="10">
        <v>24535</v>
      </c>
      <c r="D21" s="10"/>
      <c r="E21" s="10">
        <f t="shared" si="0"/>
        <v>24535</v>
      </c>
      <c r="F21" s="11">
        <v>-1.5567949283794125E-2</v>
      </c>
    </row>
    <row r="22" spans="1:6" ht="15.75" thickBot="1" x14ac:dyDescent="0.3">
      <c r="A22" s="24" t="s">
        <v>21</v>
      </c>
      <c r="B22" s="25"/>
      <c r="C22" s="15">
        <v>362932</v>
      </c>
      <c r="D22" s="16"/>
      <c r="E22" s="12">
        <f t="shared" si="0"/>
        <v>362932</v>
      </c>
      <c r="F22" s="17"/>
    </row>
    <row r="23" spans="1:6" ht="15.75" thickBot="1" x14ac:dyDescent="0.3">
      <c r="A23" s="8" t="s">
        <v>22</v>
      </c>
      <c r="B23" s="9" t="s">
        <v>23</v>
      </c>
      <c r="C23" s="10">
        <v>18674</v>
      </c>
      <c r="D23" s="18">
        <v>8332</v>
      </c>
      <c r="E23" s="10">
        <f t="shared" si="0"/>
        <v>27006</v>
      </c>
      <c r="F23" s="11">
        <v>8.3599999999999994E-2</v>
      </c>
    </row>
    <row r="24" spans="1:6" ht="15.75" thickBot="1" x14ac:dyDescent="0.3">
      <c r="A24" s="8" t="s">
        <v>24</v>
      </c>
      <c r="B24" s="9" t="s">
        <v>23</v>
      </c>
      <c r="C24" s="10">
        <v>16867</v>
      </c>
      <c r="D24" s="18">
        <v>6315</v>
      </c>
      <c r="E24" s="10">
        <f t="shared" si="0"/>
        <v>23182</v>
      </c>
      <c r="F24" s="11">
        <v>-6.9900000000000004E-2</v>
      </c>
    </row>
    <row r="25" spans="1:6" ht="15.75" thickBot="1" x14ac:dyDescent="0.3">
      <c r="A25" s="8" t="s">
        <v>25</v>
      </c>
      <c r="B25" s="9" t="s">
        <v>23</v>
      </c>
      <c r="C25" s="10">
        <v>10510</v>
      </c>
      <c r="D25" s="18">
        <v>12256</v>
      </c>
      <c r="E25" s="10">
        <f t="shared" si="0"/>
        <v>22766</v>
      </c>
      <c r="F25" s="11">
        <v>-8.6499999999999994E-2</v>
      </c>
    </row>
    <row r="26" spans="1:6" ht="15.75" thickBot="1" x14ac:dyDescent="0.3">
      <c r="A26" s="8" t="s">
        <v>26</v>
      </c>
      <c r="B26" s="9" t="s">
        <v>23</v>
      </c>
      <c r="C26" s="10">
        <v>17842</v>
      </c>
      <c r="D26" s="18">
        <v>6098</v>
      </c>
      <c r="E26" s="10">
        <f t="shared" si="0"/>
        <v>23940</v>
      </c>
      <c r="F26" s="11">
        <v>-3.9399999999999998E-2</v>
      </c>
    </row>
    <row r="27" spans="1:6" ht="15.75" thickBot="1" x14ac:dyDescent="0.3">
      <c r="A27" s="24" t="s">
        <v>27</v>
      </c>
      <c r="B27" s="25"/>
      <c r="C27" s="15">
        <v>63893</v>
      </c>
      <c r="D27" s="19">
        <v>33001</v>
      </c>
      <c r="E27" s="12">
        <f t="shared" si="0"/>
        <v>96894</v>
      </c>
      <c r="F27" s="17"/>
    </row>
    <row r="28" spans="1:6" ht="15.75" thickBot="1" x14ac:dyDescent="0.3">
      <c r="A28" s="8" t="s">
        <v>28</v>
      </c>
      <c r="B28" s="9" t="s">
        <v>29</v>
      </c>
      <c r="C28" s="10">
        <v>26889</v>
      </c>
      <c r="D28" s="10"/>
      <c r="E28" s="10">
        <f t="shared" si="0"/>
        <v>26889</v>
      </c>
      <c r="F28" s="11">
        <v>7.8882959515307105E-2</v>
      </c>
    </row>
    <row r="29" spans="1:6" ht="15.75" thickBot="1" x14ac:dyDescent="0.3">
      <c r="A29" s="8" t="s">
        <v>68</v>
      </c>
      <c r="B29" s="9" t="s">
        <v>29</v>
      </c>
      <c r="C29" s="10">
        <v>26000</v>
      </c>
      <c r="D29" s="10"/>
      <c r="E29" s="10">
        <f t="shared" si="0"/>
        <v>26000</v>
      </c>
      <c r="F29" s="11">
        <v>4.3213096336716994E-2</v>
      </c>
    </row>
    <row r="30" spans="1:6" ht="15.75" thickBot="1" x14ac:dyDescent="0.3">
      <c r="A30" s="8" t="s">
        <v>30</v>
      </c>
      <c r="B30" s="9" t="s">
        <v>29</v>
      </c>
      <c r="C30" s="10">
        <v>23131</v>
      </c>
      <c r="D30" s="10"/>
      <c r="E30" s="10">
        <f t="shared" si="0"/>
        <v>23131</v>
      </c>
      <c r="F30" s="11">
        <v>-7.1901456485976789E-2</v>
      </c>
    </row>
    <row r="31" spans="1:6" ht="15.75" thickBot="1" x14ac:dyDescent="0.3">
      <c r="A31" s="8" t="s">
        <v>31</v>
      </c>
      <c r="B31" s="9" t="s">
        <v>29</v>
      </c>
      <c r="C31" s="10">
        <v>26638</v>
      </c>
      <c r="D31" s="10"/>
      <c r="E31" s="10">
        <f t="shared" si="0"/>
        <v>26638</v>
      </c>
      <c r="F31" s="11">
        <v>6.8811940777594893E-2</v>
      </c>
    </row>
    <row r="32" spans="1:6" ht="15.75" thickBot="1" x14ac:dyDescent="0.3">
      <c r="A32" s="8" t="s">
        <v>32</v>
      </c>
      <c r="B32" s="9" t="s">
        <v>29</v>
      </c>
      <c r="C32" s="10">
        <v>25822</v>
      </c>
      <c r="D32" s="10"/>
      <c r="E32" s="10">
        <f t="shared" si="0"/>
        <v>25822</v>
      </c>
      <c r="F32" s="11">
        <v>3.6071098984873373E-2</v>
      </c>
    </row>
    <row r="33" spans="1:6" ht="15.75" thickBot="1" x14ac:dyDescent="0.3">
      <c r="A33" s="8" t="s">
        <v>33</v>
      </c>
      <c r="B33" s="9" t="s">
        <v>29</v>
      </c>
      <c r="C33" s="10">
        <v>26034</v>
      </c>
      <c r="D33" s="10"/>
      <c r="E33" s="10">
        <f t="shared" si="0"/>
        <v>26034</v>
      </c>
      <c r="F33" s="11">
        <v>4.4577298078080529E-2</v>
      </c>
    </row>
    <row r="34" spans="1:6" ht="15.75" thickBot="1" x14ac:dyDescent="0.3">
      <c r="A34" s="8" t="s">
        <v>69</v>
      </c>
      <c r="B34" s="9" t="s">
        <v>29</v>
      </c>
      <c r="C34" s="10">
        <v>26045</v>
      </c>
      <c r="D34" s="10"/>
      <c r="E34" s="10">
        <f t="shared" si="0"/>
        <v>26045</v>
      </c>
      <c r="F34" s="11">
        <v>4.5018657464992229E-2</v>
      </c>
    </row>
    <row r="35" spans="1:6" ht="15.75" thickBot="1" x14ac:dyDescent="0.3">
      <c r="A35" s="8" t="s">
        <v>34</v>
      </c>
      <c r="B35" s="9" t="s">
        <v>29</v>
      </c>
      <c r="C35" s="10">
        <v>26698</v>
      </c>
      <c r="D35" s="10"/>
      <c r="E35" s="10">
        <f t="shared" si="0"/>
        <v>26698</v>
      </c>
      <c r="F35" s="11">
        <v>7.1219355615295132E-2</v>
      </c>
    </row>
    <row r="36" spans="1:6" ht="15.75" thickBot="1" x14ac:dyDescent="0.3">
      <c r="A36" s="8" t="s">
        <v>35</v>
      </c>
      <c r="B36" s="9" t="s">
        <v>29</v>
      </c>
      <c r="C36" s="10">
        <v>26671</v>
      </c>
      <c r="D36" s="10"/>
      <c r="E36" s="10">
        <f t="shared" si="0"/>
        <v>26671</v>
      </c>
      <c r="F36" s="11">
        <v>7.0136018938329991E-2</v>
      </c>
    </row>
    <row r="37" spans="1:6" ht="15.75" thickBot="1" x14ac:dyDescent="0.3">
      <c r="A37" s="8" t="s">
        <v>36</v>
      </c>
      <c r="B37" s="9" t="s">
        <v>29</v>
      </c>
      <c r="C37" s="10">
        <v>26192</v>
      </c>
      <c r="D37" s="10"/>
      <c r="E37" s="10">
        <f t="shared" si="0"/>
        <v>26192</v>
      </c>
      <c r="F37" s="11">
        <v>5.0916823817357404E-2</v>
      </c>
    </row>
    <row r="38" spans="1:6" ht="15.75" thickBot="1" x14ac:dyDescent="0.3">
      <c r="A38" s="8" t="s">
        <v>38</v>
      </c>
      <c r="B38" s="9" t="s">
        <v>29</v>
      </c>
      <c r="C38" s="10">
        <v>25441</v>
      </c>
      <c r="D38" s="10"/>
      <c r="E38" s="10">
        <f t="shared" si="0"/>
        <v>25441</v>
      </c>
      <c r="F38" s="11">
        <v>2.0784014765477643E-2</v>
      </c>
    </row>
    <row r="39" spans="1:6" ht="15.75" thickBot="1" x14ac:dyDescent="0.3">
      <c r="A39" s="8" t="s">
        <v>39</v>
      </c>
      <c r="B39" s="9" t="s">
        <v>29</v>
      </c>
      <c r="C39" s="10">
        <v>26122</v>
      </c>
      <c r="D39" s="10"/>
      <c r="E39" s="10">
        <f t="shared" si="0"/>
        <v>26122</v>
      </c>
      <c r="F39" s="11">
        <v>4.8108173173373903E-2</v>
      </c>
    </row>
    <row r="40" spans="1:6" ht="15.75" thickBot="1" x14ac:dyDescent="0.3">
      <c r="A40" s="8" t="s">
        <v>40</v>
      </c>
      <c r="B40" s="9" t="s">
        <v>29</v>
      </c>
      <c r="C40" s="10">
        <v>25458</v>
      </c>
      <c r="D40" s="10"/>
      <c r="E40" s="10">
        <f t="shared" si="0"/>
        <v>25458</v>
      </c>
      <c r="F40" s="11">
        <v>2.14661156361593E-2</v>
      </c>
    </row>
    <row r="41" spans="1:6" ht="15.75" thickBot="1" x14ac:dyDescent="0.3">
      <c r="A41" s="8" t="s">
        <v>41</v>
      </c>
      <c r="B41" s="9" t="s">
        <v>29</v>
      </c>
      <c r="C41" s="10">
        <v>25467</v>
      </c>
      <c r="D41" s="10"/>
      <c r="E41" s="10">
        <f t="shared" si="0"/>
        <v>25467</v>
      </c>
      <c r="F41" s="11">
        <v>2.1827227861814347E-2</v>
      </c>
    </row>
    <row r="42" spans="1:6" ht="15.75" thickBot="1" x14ac:dyDescent="0.3">
      <c r="A42" s="2" t="s">
        <v>42</v>
      </c>
      <c r="B42" s="23"/>
      <c r="C42" s="12">
        <v>362608</v>
      </c>
      <c r="D42" s="20"/>
      <c r="E42" s="12">
        <f t="shared" si="0"/>
        <v>362608</v>
      </c>
      <c r="F42" s="14"/>
    </row>
    <row r="43" spans="1:6" ht="16.5" thickTop="1" thickBot="1" x14ac:dyDescent="0.3">
      <c r="A43" s="8" t="s">
        <v>70</v>
      </c>
      <c r="B43" s="9" t="s">
        <v>43</v>
      </c>
      <c r="C43" s="10">
        <v>24065</v>
      </c>
      <c r="D43" s="10"/>
      <c r="E43" s="10">
        <f t="shared" si="0"/>
        <v>24065</v>
      </c>
      <c r="F43" s="11">
        <v>-3.4426032179111665E-2</v>
      </c>
    </row>
    <row r="44" spans="1:6" ht="15.75" thickBot="1" x14ac:dyDescent="0.3">
      <c r="A44" s="8" t="s">
        <v>71</v>
      </c>
      <c r="B44" s="9" t="s">
        <v>43</v>
      </c>
      <c r="C44" s="10">
        <v>25371</v>
      </c>
      <c r="D44" s="10"/>
      <c r="E44" s="10">
        <f t="shared" si="0"/>
        <v>25371</v>
      </c>
      <c r="F44" s="11">
        <v>1.7975364121494142E-2</v>
      </c>
    </row>
    <row r="45" spans="1:6" ht="15.75" thickBot="1" x14ac:dyDescent="0.3">
      <c r="A45" s="8" t="s">
        <v>72</v>
      </c>
      <c r="B45" s="9" t="s">
        <v>43</v>
      </c>
      <c r="C45" s="10">
        <v>24640</v>
      </c>
      <c r="D45" s="10"/>
      <c r="E45" s="10">
        <f t="shared" si="0"/>
        <v>24640</v>
      </c>
      <c r="F45" s="11">
        <v>-1.1354973317818873E-2</v>
      </c>
    </row>
    <row r="46" spans="1:6" ht="15.75" thickBot="1" x14ac:dyDescent="0.3">
      <c r="A46" s="8" t="s">
        <v>44</v>
      </c>
      <c r="B46" s="9" t="s">
        <v>43</v>
      </c>
      <c r="C46" s="10">
        <v>24881</v>
      </c>
      <c r="D46" s="10"/>
      <c r="E46" s="10">
        <f t="shared" si="0"/>
        <v>24881</v>
      </c>
      <c r="F46" s="11">
        <v>-1.6851903863900342E-3</v>
      </c>
    </row>
    <row r="47" spans="1:6" ht="15.75" thickBot="1" x14ac:dyDescent="0.3">
      <c r="A47" s="8" t="s">
        <v>45</v>
      </c>
      <c r="B47" s="9" t="s">
        <v>43</v>
      </c>
      <c r="C47" s="10">
        <v>25309</v>
      </c>
      <c r="D47" s="10"/>
      <c r="E47" s="10">
        <f t="shared" si="0"/>
        <v>25309</v>
      </c>
      <c r="F47" s="11">
        <v>1.5487702122537472E-2</v>
      </c>
    </row>
    <row r="48" spans="1:6" ht="15.75" thickBot="1" x14ac:dyDescent="0.3">
      <c r="A48" s="8" t="s">
        <v>46</v>
      </c>
      <c r="B48" s="9" t="s">
        <v>43</v>
      </c>
      <c r="C48" s="10">
        <v>25801</v>
      </c>
      <c r="D48" s="10"/>
      <c r="E48" s="10">
        <f t="shared" si="0"/>
        <v>25801</v>
      </c>
      <c r="F48" s="11">
        <v>3.5228503791678412E-2</v>
      </c>
    </row>
    <row r="49" spans="1:6" ht="15.75" thickBot="1" x14ac:dyDescent="0.3">
      <c r="A49" s="8" t="s">
        <v>73</v>
      </c>
      <c r="B49" s="9" t="s">
        <v>43</v>
      </c>
      <c r="C49" s="10">
        <v>25278</v>
      </c>
      <c r="D49" s="10"/>
      <c r="E49" s="10">
        <f t="shared" si="0"/>
        <v>25278</v>
      </c>
      <c r="F49" s="11">
        <v>1.4243871123059026E-2</v>
      </c>
    </row>
    <row r="50" spans="1:6" ht="15.75" thickBot="1" x14ac:dyDescent="0.3">
      <c r="A50" s="8" t="s">
        <v>47</v>
      </c>
      <c r="B50" s="9" t="s">
        <v>43</v>
      </c>
      <c r="C50" s="10">
        <v>22951</v>
      </c>
      <c r="D50" s="10"/>
      <c r="E50" s="10">
        <f t="shared" si="0"/>
        <v>22951</v>
      </c>
      <c r="F50" s="11">
        <v>-7.9123700999077173E-2</v>
      </c>
    </row>
    <row r="51" spans="1:6" ht="15.75" thickBot="1" x14ac:dyDescent="0.3">
      <c r="A51" s="8" t="s">
        <v>48</v>
      </c>
      <c r="B51" s="9" t="s">
        <v>43</v>
      </c>
      <c r="C51" s="10">
        <v>25200</v>
      </c>
      <c r="D51" s="10"/>
      <c r="E51" s="10">
        <f t="shared" si="0"/>
        <v>25200</v>
      </c>
      <c r="F51" s="11">
        <v>1.1114231834048915E-2</v>
      </c>
    </row>
    <row r="52" spans="1:6" ht="15.75" thickBot="1" x14ac:dyDescent="0.3">
      <c r="A52" s="8" t="s">
        <v>49</v>
      </c>
      <c r="B52" s="9" t="s">
        <v>43</v>
      </c>
      <c r="C52" s="10">
        <v>25423</v>
      </c>
      <c r="D52" s="10"/>
      <c r="E52" s="10">
        <f t="shared" si="0"/>
        <v>25423</v>
      </c>
      <c r="F52" s="11">
        <v>2.0061790314167549E-2</v>
      </c>
    </row>
    <row r="53" spans="1:6" ht="15.75" thickBot="1" x14ac:dyDescent="0.3">
      <c r="A53" s="8" t="s">
        <v>51</v>
      </c>
      <c r="B53" s="9" t="s">
        <v>43</v>
      </c>
      <c r="C53" s="10">
        <v>25329</v>
      </c>
      <c r="D53" s="10"/>
      <c r="E53" s="10">
        <f t="shared" si="0"/>
        <v>25329</v>
      </c>
      <c r="F53" s="11">
        <v>1.6290173735104219E-2</v>
      </c>
    </row>
    <row r="54" spans="1:6" ht="15.75" thickBot="1" x14ac:dyDescent="0.3">
      <c r="A54" s="8" t="s">
        <v>50</v>
      </c>
      <c r="B54" s="9" t="s">
        <v>43</v>
      </c>
      <c r="C54" s="10">
        <v>26896</v>
      </c>
      <c r="D54" s="10"/>
      <c r="E54" s="10">
        <f t="shared" si="0"/>
        <v>26896</v>
      </c>
      <c r="F54" s="11">
        <v>7.91638245797055E-2</v>
      </c>
    </row>
    <row r="55" spans="1:6" ht="15.75" thickBot="1" x14ac:dyDescent="0.3">
      <c r="A55" s="8" t="s">
        <v>52</v>
      </c>
      <c r="B55" s="9" t="s">
        <v>43</v>
      </c>
      <c r="C55" s="10">
        <v>26633</v>
      </c>
      <c r="D55" s="10"/>
      <c r="E55" s="10">
        <f t="shared" si="0"/>
        <v>26633</v>
      </c>
      <c r="F55" s="11">
        <v>6.8611322874453373E-2</v>
      </c>
    </row>
    <row r="56" spans="1:6" ht="15.75" thickBot="1" x14ac:dyDescent="0.3">
      <c r="A56" s="8" t="s">
        <v>53</v>
      </c>
      <c r="B56" s="9" t="s">
        <v>43</v>
      </c>
      <c r="C56" s="10">
        <v>25218</v>
      </c>
      <c r="D56" s="10"/>
      <c r="E56" s="10">
        <f t="shared" si="0"/>
        <v>25218</v>
      </c>
      <c r="F56" s="11">
        <v>1.1836456285359009E-2</v>
      </c>
    </row>
    <row r="57" spans="1:6" ht="15.75" thickBot="1" x14ac:dyDescent="0.3">
      <c r="A57" s="8" t="s">
        <v>74</v>
      </c>
      <c r="B57" s="9" t="s">
        <v>43</v>
      </c>
      <c r="C57" s="10">
        <v>24639</v>
      </c>
      <c r="D57" s="10"/>
      <c r="E57" s="10">
        <f t="shared" si="0"/>
        <v>24639</v>
      </c>
      <c r="F57" s="11">
        <v>-1.1395096898447199E-2</v>
      </c>
    </row>
    <row r="58" spans="1:6" ht="15.75" thickBot="1" x14ac:dyDescent="0.3">
      <c r="A58" s="2" t="s">
        <v>54</v>
      </c>
      <c r="B58" s="23"/>
      <c r="C58" s="12">
        <v>377634</v>
      </c>
      <c r="D58" s="13"/>
      <c r="E58" s="12">
        <f t="shared" si="0"/>
        <v>377634</v>
      </c>
      <c r="F58" s="14"/>
    </row>
    <row r="59" spans="1:6" ht="16.5" thickTop="1" thickBot="1" x14ac:dyDescent="0.3">
      <c r="A59" s="8" t="s">
        <v>55</v>
      </c>
      <c r="B59" s="9" t="s">
        <v>56</v>
      </c>
      <c r="C59" s="10">
        <v>25011</v>
      </c>
      <c r="D59" s="10"/>
      <c r="E59" s="10">
        <f t="shared" si="0"/>
        <v>25011</v>
      </c>
      <c r="F59" s="11">
        <v>3.5308750952935952E-3</v>
      </c>
    </row>
    <row r="60" spans="1:6" ht="15.75" thickBot="1" x14ac:dyDescent="0.3">
      <c r="A60" s="8" t="s">
        <v>57</v>
      </c>
      <c r="B60" s="9" t="s">
        <v>56</v>
      </c>
      <c r="C60" s="10">
        <v>25537</v>
      </c>
      <c r="D60" s="10"/>
      <c r="E60" s="10">
        <f t="shared" si="0"/>
        <v>25537</v>
      </c>
      <c r="F60" s="11">
        <v>2.4635878505797848E-2</v>
      </c>
    </row>
    <row r="61" spans="1:6" ht="15.75" thickBot="1" x14ac:dyDescent="0.3">
      <c r="A61" s="8" t="s">
        <v>75</v>
      </c>
      <c r="B61" s="9" t="s">
        <v>56</v>
      </c>
      <c r="C61" s="10">
        <v>26799</v>
      </c>
      <c r="D61" s="10"/>
      <c r="E61" s="10">
        <f t="shared" si="0"/>
        <v>26799</v>
      </c>
      <c r="F61" s="11">
        <v>7.5271837258757079E-2</v>
      </c>
    </row>
    <row r="62" spans="1:6" ht="15.75" thickBot="1" x14ac:dyDescent="0.3">
      <c r="A62" s="8" t="s">
        <v>58</v>
      </c>
      <c r="B62" s="9" t="s">
        <v>56</v>
      </c>
      <c r="C62" s="10">
        <v>26511</v>
      </c>
      <c r="D62" s="10"/>
      <c r="E62" s="10">
        <f t="shared" si="0"/>
        <v>26511</v>
      </c>
      <c r="F62" s="11">
        <v>6.3716246037796465E-2</v>
      </c>
    </row>
    <row r="63" spans="1:6" ht="15.75" thickBot="1" x14ac:dyDescent="0.3">
      <c r="A63" s="8" t="s">
        <v>59</v>
      </c>
      <c r="B63" s="9" t="s">
        <v>56</v>
      </c>
      <c r="C63" s="10">
        <v>25296</v>
      </c>
      <c r="D63" s="10"/>
      <c r="E63" s="10">
        <f t="shared" si="0"/>
        <v>25296</v>
      </c>
      <c r="F63" s="11">
        <v>1.496609557436912E-2</v>
      </c>
    </row>
    <row r="64" spans="1:6" ht="15.75" thickBot="1" x14ac:dyDescent="0.3">
      <c r="A64" s="8" t="s">
        <v>60</v>
      </c>
      <c r="B64" s="9" t="s">
        <v>56</v>
      </c>
      <c r="C64" s="10">
        <v>25295</v>
      </c>
      <c r="D64" s="10"/>
      <c r="E64" s="10">
        <f t="shared" si="0"/>
        <v>25295</v>
      </c>
      <c r="F64" s="11">
        <v>1.4925971993740683E-2</v>
      </c>
    </row>
    <row r="65" spans="1:6" ht="15.75" thickBot="1" x14ac:dyDescent="0.3">
      <c r="A65" s="8" t="s">
        <v>61</v>
      </c>
      <c r="B65" s="9" t="s">
        <v>56</v>
      </c>
      <c r="C65" s="10">
        <v>24829</v>
      </c>
      <c r="D65" s="10"/>
      <c r="E65" s="10">
        <f t="shared" si="0"/>
        <v>24829</v>
      </c>
      <c r="F65" s="11">
        <v>-3.7716165790635525E-3</v>
      </c>
    </row>
    <row r="66" spans="1:6" ht="15.75" thickBot="1" x14ac:dyDescent="0.3">
      <c r="A66" s="8" t="s">
        <v>76</v>
      </c>
      <c r="B66" s="9" t="s">
        <v>56</v>
      </c>
      <c r="C66" s="10">
        <v>25992</v>
      </c>
      <c r="D66" s="10"/>
      <c r="E66" s="10">
        <f t="shared" si="0"/>
        <v>25992</v>
      </c>
      <c r="F66" s="11">
        <v>4.2892107691690384E-2</v>
      </c>
    </row>
    <row r="67" spans="1:6" ht="15.75" thickBot="1" x14ac:dyDescent="0.3">
      <c r="A67" s="26" t="s">
        <v>77</v>
      </c>
      <c r="B67" s="27"/>
      <c r="C67" s="12">
        <v>205270</v>
      </c>
      <c r="D67" s="13"/>
      <c r="E67" s="12">
        <f t="shared" si="0"/>
        <v>205270</v>
      </c>
      <c r="F67" s="14"/>
    </row>
    <row r="68" spans="1:6" ht="16.5" thickTop="1" thickBot="1" x14ac:dyDescent="0.3">
      <c r="A68" s="21"/>
      <c r="B68" s="14" t="s">
        <v>62</v>
      </c>
      <c r="C68" s="12">
        <v>1470451</v>
      </c>
      <c r="D68" s="22"/>
      <c r="F68" s="22"/>
    </row>
    <row r="69" spans="1:6" ht="15.75" thickTop="1" x14ac:dyDescent="0.25">
      <c r="A69" s="3"/>
      <c r="B69" s="3"/>
      <c r="C69" s="3"/>
      <c r="D69" s="3"/>
      <c r="F69" s="3"/>
    </row>
  </sheetData>
  <mergeCells count="6">
    <mergeCell ref="A7:B7"/>
    <mergeCell ref="A22:B22"/>
    <mergeCell ref="A27:B27"/>
    <mergeCell ref="A42:B42"/>
    <mergeCell ref="A58:B58"/>
    <mergeCell ref="A67:B67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Western Australian Electoral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Sotear Ellis</dc:creator>
  <cp:lastModifiedBy>Sotear Ellis</cp:lastModifiedBy>
  <cp:lastPrinted>2015-11-16T06:54:30Z</cp:lastPrinted>
  <dcterms:created xsi:type="dcterms:W3CDTF">2015-07-23T07:04:35Z</dcterms:created>
  <dcterms:modified xsi:type="dcterms:W3CDTF">2015-11-16T08:16:29Z</dcterms:modified>
</cp:coreProperties>
</file>